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</sheets>
  <definedNames>
    <definedName name="_xlnm.Print_Area" localSheetId="0">'3 '!$A$1:$L$28</definedName>
    <definedName name="_xlnm.Print_Area" localSheetId="1">'4'!$A$1:$M$28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<sst xmlns="http://schemas.openxmlformats.org/spreadsheetml/2006/main" count="93" uniqueCount="61">
  <si>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</si>
  <si>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</si>
  <si>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</si>
  <si>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</si>
  <si>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</si>
  <si>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</si>
  <si>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</si>
  <si>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</si>
  <si>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</si>
  <si>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</si>
  <si>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</si>
  <si>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</si>
  <si>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</si>
  <si>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</si>
  <si>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</si>
  <si>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</si>
  <si>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</si>
  <si>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</si>
  <si>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</si>
  <si>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</si>
  <si>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</si>
  <si>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</si>
  <si>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</si>
  <si>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(Informacijos apie finansavimo sumas pagal šaltinį, tikslinę paskirtį ir jų pokyčius pateikimo aukštesniojo lygio</t>
  </si>
  <si>
    <t>Finansavimo sumų sumažėjimas dėl jų panaudojimo savo veiklai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</si>
  <si>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</si>
  <si>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</si>
  <si>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</si>
  <si>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</si>
  <si>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</si>
  <si>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</si>
  <si>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</si>
  <si>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</si>
  <si>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</si>
  <si>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</si>
  <si>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</si>
  <si>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</si>
  <si>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</si>
  <si>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</si>
  <si>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</si>
  <si>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</si>
  <si>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</si>
  <si>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</si>
  <si>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</si>
  <si>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</si>
  <si>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</si>
  <si>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</si>
  <si>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</si>
  <si>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</si>
  <si>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</si>
  <si>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</si>
  <si>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</si>
  <si>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</si>
  <si>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20-ojo VSAFAS „Finansavimo sumos“</t>
  </si>
  <si>
    <t>3 priedas</t>
  </si>
  <si>
    <t>7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</si>
  <si>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</si>
  <si>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</si>
  <si>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* Šioje skiltyje rodomas finansavimo sumų pergrupavimas, praėjusio ataskaitinio laikotarpio klaidų taisymas ir valiutos kurso įtaka pinigų likučiams, susijusiems su finansavimo sumomis.</t>
  </si>
  <si>
    <t>___________________________________________________________________________</t>
  </si>
  <si>
    <t>Per ataskaitinį laikotarpį     2015-03-31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</si>
</sst>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53</v>
      </c>
      <c r="K2" s="21"/>
    </row>
    <row r="3" ht="15">
      <c r="J3" s="14" t="s">
        <v>54</v>
      </c>
    </row>
    <row r="4" ht="15">
      <c r="J4" s="14"/>
    </row>
    <row r="5" spans="1:12" ht="15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1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2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29"/>
      <c r="K10" s="29"/>
      <c r="L10" s="29" t="s">
        <v>4</v>
      </c>
    </row>
    <row r="11" spans="1:12" ht="117.75" customHeight="1">
      <c r="A11" s="29"/>
      <c r="B11" s="29"/>
      <c r="C11" s="29"/>
      <c r="D11" s="1" t="s">
        <v>32</v>
      </c>
      <c r="E11" s="19" t="s">
        <v>56</v>
      </c>
      <c r="F11" s="1" t="s">
        <v>5</v>
      </c>
      <c r="G11" s="1" t="s">
        <v>25</v>
      </c>
      <c r="H11" s="1" t="s">
        <v>33</v>
      </c>
      <c r="I11" s="1" t="s">
        <v>28</v>
      </c>
      <c r="J11" s="1" t="s">
        <v>49</v>
      </c>
      <c r="K11" s="1" t="s">
        <v>34</v>
      </c>
      <c r="L11" s="29"/>
    </row>
    <row r="12" spans="1:12" ht="1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22">
        <v>6</v>
      </c>
      <c r="G12" s="23" t="s">
        <v>55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15">
      <c r="A13" s="1" t="s">
        <v>6</v>
      </c>
      <c r="B13" s="3" t="s">
        <v>35</v>
      </c>
      <c r="C13" s="4"/>
      <c r="D13" s="27"/>
      <c r="E13" s="4"/>
      <c r="F13" s="4"/>
      <c r="G13" s="4"/>
      <c r="H13" s="27"/>
      <c r="I13" s="4"/>
      <c r="J13" s="4"/>
      <c r="K13" s="4"/>
      <c r="L13" s="10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7" customFormat="1" ht="17.25" customHeight="1">
      <c r="A16" s="1" t="s">
        <v>11</v>
      </c>
      <c r="B16" s="3" t="s">
        <v>29</v>
      </c>
      <c r="C16" s="10"/>
      <c r="D16" s="10"/>
      <c r="E16" s="6"/>
      <c r="F16" s="6"/>
      <c r="G16" s="6"/>
      <c r="H16" s="10"/>
      <c r="I16" s="6"/>
      <c r="J16" s="6"/>
      <c r="K16" s="10"/>
      <c r="L16" s="10"/>
    </row>
    <row r="17" spans="1:12" s="17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17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28"/>
    </row>
    <row r="19" spans="1:12" ht="42.75">
      <c r="A19" s="1" t="s">
        <v>14</v>
      </c>
      <c r="B19" s="3" t="s">
        <v>30</v>
      </c>
      <c r="C19" s="5"/>
      <c r="D19" s="10"/>
      <c r="E19" s="5"/>
      <c r="F19" s="5"/>
      <c r="G19" s="5"/>
      <c r="H19" s="10"/>
      <c r="I19" s="5"/>
      <c r="J19" s="5"/>
      <c r="K19" s="5"/>
      <c r="L19" s="5"/>
    </row>
    <row r="20" spans="1:12" ht="15">
      <c r="A20" s="2" t="s">
        <v>36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37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10"/>
      <c r="D22" s="10"/>
      <c r="E22" s="5"/>
      <c r="F22" s="5"/>
      <c r="G22" s="5"/>
      <c r="H22" s="10"/>
      <c r="I22" s="5"/>
      <c r="J22" s="5"/>
      <c r="K22" s="5"/>
      <c r="L22" s="10"/>
    </row>
    <row r="23" spans="1:12" ht="15">
      <c r="A23" s="2" t="s">
        <v>38</v>
      </c>
      <c r="B23" s="5" t="s">
        <v>8</v>
      </c>
      <c r="C23" s="6"/>
      <c r="D23" s="6"/>
      <c r="E23" s="5"/>
      <c r="F23" s="5"/>
      <c r="G23" s="5"/>
      <c r="H23" s="6"/>
      <c r="I23" s="5"/>
      <c r="J23" s="5"/>
      <c r="K23" s="5"/>
      <c r="L23" s="6"/>
    </row>
    <row r="24" spans="1:12" ht="15">
      <c r="A24" s="2" t="s">
        <v>39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22</v>
      </c>
      <c r="B25" s="3" t="s">
        <v>48</v>
      </c>
      <c r="C25" s="27"/>
      <c r="D25" s="27"/>
      <c r="E25" s="4"/>
      <c r="F25" s="4"/>
      <c r="G25" s="4"/>
      <c r="H25" s="27"/>
      <c r="I25" s="4"/>
      <c r="J25" s="4"/>
      <c r="K25" s="27"/>
      <c r="L25" s="27"/>
    </row>
    <row r="26" spans="1:8" ht="15">
      <c r="A26" s="26" t="s">
        <v>58</v>
      </c>
      <c r="B26" s="26"/>
      <c r="C26" s="26"/>
      <c r="D26" s="26"/>
      <c r="E26" s="26"/>
      <c r="F26" s="26"/>
      <c r="G26" s="26"/>
      <c r="H26" s="26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7">
      <selection activeCell="A26" sqref="A26:M2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26</v>
      </c>
    </row>
    <row r="3" ht="15">
      <c r="I3" s="7" t="s">
        <v>27</v>
      </c>
    </row>
    <row r="5" spans="1:13" ht="15">
      <c r="A5" s="30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0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">
      <c r="A8" s="30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ht="15">
      <c r="A10" s="29" t="s">
        <v>0</v>
      </c>
      <c r="B10" s="29" t="s">
        <v>1</v>
      </c>
      <c r="C10" s="29" t="s">
        <v>2</v>
      </c>
      <c r="D10" s="29" t="s">
        <v>60</v>
      </c>
      <c r="E10" s="29"/>
      <c r="F10" s="29"/>
      <c r="G10" s="29"/>
      <c r="H10" s="29"/>
      <c r="I10" s="29"/>
      <c r="J10" s="34"/>
      <c r="K10" s="34"/>
      <c r="L10" s="29"/>
      <c r="M10" s="29" t="s">
        <v>4</v>
      </c>
    </row>
    <row r="11" spans="1:13" ht="123" customHeight="1">
      <c r="A11" s="29"/>
      <c r="B11" s="29"/>
      <c r="C11" s="29"/>
      <c r="D11" s="1" t="s">
        <v>40</v>
      </c>
      <c r="E11" s="19" t="s">
        <v>56</v>
      </c>
      <c r="F11" s="1" t="s">
        <v>41</v>
      </c>
      <c r="G11" s="1" t="s">
        <v>5</v>
      </c>
      <c r="H11" s="1" t="s">
        <v>42</v>
      </c>
      <c r="I11" s="15" t="s">
        <v>24</v>
      </c>
      <c r="J11" s="1" t="s">
        <v>28</v>
      </c>
      <c r="K11" s="19" t="s">
        <v>49</v>
      </c>
      <c r="L11" s="20" t="s">
        <v>43</v>
      </c>
      <c r="M11" s="29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4">
        <v>6</v>
      </c>
      <c r="G12" s="24">
        <v>6</v>
      </c>
      <c r="H12" s="24">
        <v>8</v>
      </c>
      <c r="I12" s="24">
        <v>9</v>
      </c>
      <c r="J12" s="24">
        <v>10</v>
      </c>
      <c r="K12" s="25">
        <v>11</v>
      </c>
      <c r="L12" s="24">
        <v>12</v>
      </c>
      <c r="M12" s="24">
        <v>13</v>
      </c>
    </row>
    <row r="13" spans="1:13" ht="71.25">
      <c r="A13" s="1" t="s">
        <v>6</v>
      </c>
      <c r="B13" s="10" t="s">
        <v>50</v>
      </c>
      <c r="C13" s="27">
        <f>+C15</f>
        <v>28</v>
      </c>
      <c r="D13" s="27">
        <f>+D15</f>
        <v>26715</v>
      </c>
      <c r="E13" s="4"/>
      <c r="F13" s="4"/>
      <c r="G13" s="4"/>
      <c r="H13" s="4"/>
      <c r="I13" s="27">
        <f>+I15</f>
        <v>-24170</v>
      </c>
      <c r="J13" s="4"/>
      <c r="K13" s="4"/>
      <c r="L13" s="4"/>
      <c r="M13" s="27">
        <f>+M15</f>
        <v>2573</v>
      </c>
    </row>
    <row r="14" spans="1:13" ht="15" customHeight="1">
      <c r="A14" s="2" t="s">
        <v>7</v>
      </c>
      <c r="B14" s="6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 customHeight="1">
      <c r="A15" s="2" t="s">
        <v>9</v>
      </c>
      <c r="B15" s="6" t="s">
        <v>10</v>
      </c>
      <c r="C15" s="4">
        <v>28</v>
      </c>
      <c r="D15" s="4">
        <v>26715</v>
      </c>
      <c r="E15" s="4"/>
      <c r="F15" s="4"/>
      <c r="G15" s="4"/>
      <c r="H15" s="4"/>
      <c r="I15" s="4">
        <v>-24170</v>
      </c>
      <c r="J15" s="4"/>
      <c r="K15" s="4"/>
      <c r="L15" s="4"/>
      <c r="M15" s="4">
        <f>+C15+D15+I15</f>
        <v>2573</v>
      </c>
    </row>
    <row r="16" spans="1:13" ht="89.25" customHeight="1">
      <c r="A16" s="1" t="s">
        <v>11</v>
      </c>
      <c r="B16" s="10" t="s">
        <v>51</v>
      </c>
      <c r="C16" s="27">
        <f>+C17+C18</f>
        <v>184014</v>
      </c>
      <c r="D16" s="27">
        <f>+D18</f>
        <v>48982</v>
      </c>
      <c r="E16" s="27"/>
      <c r="F16" s="4"/>
      <c r="G16" s="4"/>
      <c r="H16" s="4"/>
      <c r="I16" s="27">
        <f>+I17+I18</f>
        <v>-47069</v>
      </c>
      <c r="J16" s="4"/>
      <c r="K16" s="4"/>
      <c r="L16" s="27">
        <f>+L18</f>
        <v>378</v>
      </c>
      <c r="M16" s="27">
        <f>+M17+M18</f>
        <v>186305</v>
      </c>
    </row>
    <row r="17" spans="1:13" ht="15" customHeight="1">
      <c r="A17" s="2" t="s">
        <v>45</v>
      </c>
      <c r="B17" s="6" t="s">
        <v>8</v>
      </c>
      <c r="C17" s="4">
        <v>183698</v>
      </c>
      <c r="D17" s="4"/>
      <c r="E17" s="4"/>
      <c r="F17" s="4"/>
      <c r="G17" s="4"/>
      <c r="H17" s="4"/>
      <c r="I17" s="4">
        <v>-722</v>
      </c>
      <c r="J17" s="4"/>
      <c r="K17" s="4"/>
      <c r="L17" s="4"/>
      <c r="M17" s="4">
        <f>+C17+I17</f>
        <v>182976</v>
      </c>
    </row>
    <row r="18" spans="1:13" ht="15" customHeight="1">
      <c r="A18" s="2" t="s">
        <v>46</v>
      </c>
      <c r="B18" s="6" t="s">
        <v>10</v>
      </c>
      <c r="C18" s="4">
        <v>316</v>
      </c>
      <c r="D18" s="4">
        <v>48982</v>
      </c>
      <c r="E18" s="4"/>
      <c r="F18" s="4"/>
      <c r="G18" s="4"/>
      <c r="H18" s="4"/>
      <c r="I18" s="4">
        <v>-46347</v>
      </c>
      <c r="J18" s="4"/>
      <c r="K18" s="4"/>
      <c r="L18" s="4">
        <v>378</v>
      </c>
      <c r="M18" s="4">
        <f>+C18+D18+I18+L18</f>
        <v>3329</v>
      </c>
    </row>
    <row r="19" spans="1:13" ht="114.75" customHeight="1">
      <c r="A19" s="1" t="s">
        <v>14</v>
      </c>
      <c r="B19" s="10" t="s">
        <v>52</v>
      </c>
      <c r="C19" s="4"/>
      <c r="D19" s="27"/>
      <c r="E19" s="4"/>
      <c r="F19" s="4"/>
      <c r="G19" s="4"/>
      <c r="H19" s="4"/>
      <c r="I19" s="27"/>
      <c r="J19" s="4"/>
      <c r="K19" s="4"/>
      <c r="L19" s="4"/>
      <c r="M19" s="4"/>
    </row>
    <row r="20" spans="1:13" ht="15" customHeight="1">
      <c r="A20" s="2" t="s">
        <v>16</v>
      </c>
      <c r="B20" s="6" t="s">
        <v>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2" t="s">
        <v>47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 customHeight="1">
      <c r="A22" s="1" t="s">
        <v>17</v>
      </c>
      <c r="B22" s="10" t="s">
        <v>15</v>
      </c>
      <c r="C22" s="27">
        <f>+C23+C24</f>
        <v>1635</v>
      </c>
      <c r="D22" s="27">
        <f>+D24</f>
        <v>482</v>
      </c>
      <c r="E22" s="27">
        <f>+E23+E24</f>
        <v>0</v>
      </c>
      <c r="F22" s="4"/>
      <c r="G22" s="4"/>
      <c r="H22" s="4"/>
      <c r="I22" s="27">
        <f>+I23+I24</f>
        <v>-224</v>
      </c>
      <c r="J22" s="4"/>
      <c r="K22" s="4"/>
      <c r="L22" s="4"/>
      <c r="M22" s="27">
        <f>+M23+M24</f>
        <v>1893</v>
      </c>
    </row>
    <row r="23" spans="1:13" ht="15" customHeight="1">
      <c r="A23" s="2" t="s">
        <v>19</v>
      </c>
      <c r="B23" s="6" t="s">
        <v>8</v>
      </c>
      <c r="C23" s="4">
        <v>63</v>
      </c>
      <c r="D23" s="4"/>
      <c r="E23" s="4">
        <v>0</v>
      </c>
      <c r="F23" s="4"/>
      <c r="G23" s="4"/>
      <c r="H23" s="4"/>
      <c r="I23" s="4">
        <v>-47</v>
      </c>
      <c r="J23" s="4"/>
      <c r="K23" s="4"/>
      <c r="L23" s="4"/>
      <c r="M23" s="4">
        <f>+C23+I23</f>
        <v>16</v>
      </c>
    </row>
    <row r="24" spans="1:13" ht="15" customHeight="1">
      <c r="A24" s="2" t="s">
        <v>20</v>
      </c>
      <c r="B24" s="6" t="s">
        <v>10</v>
      </c>
      <c r="C24" s="4">
        <v>1572</v>
      </c>
      <c r="D24" s="4">
        <v>482</v>
      </c>
      <c r="E24" s="4">
        <v>0</v>
      </c>
      <c r="F24" s="4"/>
      <c r="G24" s="4"/>
      <c r="H24" s="4"/>
      <c r="I24" s="4">
        <v>-177</v>
      </c>
      <c r="J24" s="4"/>
      <c r="K24" s="4"/>
      <c r="L24" s="4"/>
      <c r="M24" s="4">
        <v>1877</v>
      </c>
    </row>
    <row r="25" spans="1:13" ht="15" customHeight="1">
      <c r="A25" s="1" t="s">
        <v>22</v>
      </c>
      <c r="B25" s="10" t="s">
        <v>48</v>
      </c>
      <c r="C25" s="27">
        <f>+C13+C16+C22</f>
        <v>185677</v>
      </c>
      <c r="D25" s="27">
        <f>+D13+D16+D22</f>
        <v>76179</v>
      </c>
      <c r="E25" s="27">
        <v>0</v>
      </c>
      <c r="F25" s="4"/>
      <c r="G25" s="4"/>
      <c r="H25" s="4"/>
      <c r="I25" s="27">
        <f>+I13+I16+I22</f>
        <v>-71463</v>
      </c>
      <c r="J25" s="4"/>
      <c r="K25" s="27"/>
      <c r="L25" s="27">
        <f>+L16</f>
        <v>378</v>
      </c>
      <c r="M25" s="27">
        <f>+M13+M16+M22</f>
        <v>190771</v>
      </c>
    </row>
    <row r="26" spans="1:13" s="26" customFormat="1" ht="15">
      <c r="A26" s="31" t="s">
        <v>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>
      <c r="D27" s="7" t="s">
        <v>59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Paslauga</cp:lastModifiedBy>
  <cp:lastPrinted>2013-03-21T14:31:09Z</cp:lastPrinted>
  <dcterms:created xsi:type="dcterms:W3CDTF">1996-10-14T23:33:28Z</dcterms:created>
  <dcterms:modified xsi:type="dcterms:W3CDTF">2015-04-21T11:05:42Z</dcterms:modified>
  <cp:category/>
  <cp:version/>
  <cp:contentType/>
  <cp:contentStatus/>
</cp:coreProperties>
</file>